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jon\group\Tvärsektoriellt\Projekt\NV Nationella stöd\Administrativa underlag\Mallar\"/>
    </mc:Choice>
  </mc:AlternateContent>
  <xr:revisionPtr revIDLastSave="0" documentId="13_ncr:1_{32A33322-87BE-4894-82D7-7DA860C1895B}" xr6:coauthVersionLast="47" xr6:coauthVersionMax="47" xr10:uidLastSave="{00000000-0000-0000-0000-000000000000}"/>
  <bookViews>
    <workbookView xWindow="22932" yWindow="-108" windowWidth="46296" windowHeight="18696" xr2:uid="{A4C2CB9C-89B4-4717-9577-D7D98F38C2AE}"/>
  </bookViews>
  <sheets>
    <sheet name="Beräkningstabell" sheetId="3" r:id="rId1"/>
    <sheet name="Riktvärd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3" i="3" l="1"/>
  <c r="D162" i="3"/>
  <c r="D161" i="3"/>
  <c r="D160" i="3"/>
  <c r="D159" i="3"/>
  <c r="D158" i="3"/>
  <c r="D157" i="3"/>
  <c r="D156" i="3"/>
  <c r="D153" i="3"/>
  <c r="D150" i="3"/>
  <c r="D149" i="3"/>
  <c r="D148" i="3"/>
  <c r="D147" i="3"/>
  <c r="D146" i="3"/>
  <c r="D141" i="3"/>
  <c r="D140" i="3"/>
  <c r="D139" i="3"/>
  <c r="D138" i="3"/>
  <c r="D137" i="3"/>
  <c r="D136" i="3"/>
  <c r="D135" i="3"/>
  <c r="D134" i="3"/>
  <c r="D131" i="3"/>
  <c r="D128" i="3"/>
  <c r="D127" i="3"/>
  <c r="D126" i="3"/>
  <c r="D125" i="3"/>
  <c r="D124" i="3"/>
  <c r="D119" i="3"/>
  <c r="D118" i="3"/>
  <c r="D117" i="3"/>
  <c r="D116" i="3"/>
  <c r="D115" i="3"/>
  <c r="D114" i="3"/>
  <c r="D113" i="3"/>
  <c r="D112" i="3"/>
  <c r="D109" i="3"/>
  <c r="D106" i="3"/>
  <c r="D105" i="3"/>
  <c r="D104" i="3"/>
  <c r="D103" i="3"/>
  <c r="D102" i="3"/>
  <c r="D97" i="3"/>
  <c r="D96" i="3"/>
  <c r="D95" i="3"/>
  <c r="D94" i="3"/>
  <c r="D93" i="3"/>
  <c r="D92" i="3"/>
  <c r="D91" i="3"/>
  <c r="D90" i="3"/>
  <c r="D87" i="3"/>
  <c r="D84" i="3"/>
  <c r="D83" i="3"/>
  <c r="D82" i="3"/>
  <c r="D81" i="3"/>
  <c r="D80" i="3"/>
  <c r="D28" i="3"/>
  <c r="D169" i="3"/>
  <c r="D170" i="3"/>
  <c r="D171" i="3"/>
  <c r="D172" i="3"/>
  <c r="D173" i="3"/>
  <c r="D174" i="3"/>
  <c r="D175" i="3"/>
  <c r="D168" i="3"/>
  <c r="D69" i="3"/>
  <c r="D70" i="3"/>
  <c r="D71" i="3"/>
  <c r="D72" i="3"/>
  <c r="D73" i="3"/>
  <c r="D74" i="3"/>
  <c r="D75" i="3"/>
  <c r="D68" i="3"/>
  <c r="D65" i="3"/>
  <c r="D59" i="3"/>
  <c r="D60" i="3"/>
  <c r="D61" i="3"/>
  <c r="D62" i="3"/>
  <c r="D58" i="3"/>
  <c r="D47" i="3"/>
  <c r="D48" i="3"/>
  <c r="D49" i="3"/>
  <c r="D50" i="3"/>
  <c r="D51" i="3"/>
  <c r="D52" i="3"/>
  <c r="D53" i="3"/>
  <c r="D46" i="3"/>
  <c r="D43" i="3"/>
  <c r="D40" i="3"/>
  <c r="D37" i="3"/>
  <c r="D38" i="3"/>
  <c r="D39" i="3"/>
  <c r="D36" i="3"/>
  <c r="D25" i="3"/>
  <c r="D26" i="3"/>
  <c r="D27" i="3"/>
  <c r="D29" i="3"/>
  <c r="D30" i="3"/>
  <c r="D31" i="3"/>
  <c r="D24" i="3"/>
  <c r="D21" i="3"/>
  <c r="D15" i="3"/>
  <c r="D16" i="3"/>
  <c r="D17" i="3"/>
  <c r="D18" i="3"/>
  <c r="D14" i="3"/>
  <c r="D164" i="3" l="1"/>
  <c r="D142" i="3"/>
  <c r="D120" i="3"/>
  <c r="D98" i="3"/>
  <c r="D32" i="3"/>
  <c r="D76" i="3"/>
  <c r="D54" i="3"/>
  <c r="D176" i="3"/>
  <c r="D9" i="3" l="1"/>
</calcChain>
</file>

<file path=xl/sharedStrings.xml><?xml version="1.0" encoding="utf-8"?>
<sst xmlns="http://schemas.openxmlformats.org/spreadsheetml/2006/main" count="186" uniqueCount="41">
  <si>
    <t>Eget arbete, stolpsättning</t>
  </si>
  <si>
    <t>Eget arbete, isolatorer</t>
  </si>
  <si>
    <t>Eget arbete, tråd m.m.</t>
  </si>
  <si>
    <t>Stolpar</t>
  </si>
  <si>
    <t>Tråd, 2mm</t>
  </si>
  <si>
    <t>Elaggregat</t>
  </si>
  <si>
    <t>Eget arbete - fasta kostnader</t>
  </si>
  <si>
    <t>Timkostnad</t>
  </si>
  <si>
    <t xml:space="preserve">Manuellt arbete </t>
  </si>
  <si>
    <t>Tillägg för  t.ex. motor-, röjsåg och fyrhjuling</t>
  </si>
  <si>
    <t>Tillägg för bränsle med mera för jorbrukstraktor</t>
  </si>
  <si>
    <t>Tillägg för bränsle med mera för skotare, grävmaskin</t>
  </si>
  <si>
    <t>Transport med egen bil (per kilometer)</t>
  </si>
  <si>
    <t xml:space="preserve">Maskinellt arbete - riktvärden </t>
  </si>
  <si>
    <t>Huggning, röjning med mera inklusive utrustning</t>
  </si>
  <si>
    <t>Skördare mindre, inklusive förare</t>
  </si>
  <si>
    <t>Skördare större, inklusive förare</t>
  </si>
  <si>
    <t>Skotare mindre, inklusive förare</t>
  </si>
  <si>
    <t>Skotare större, inklusive förare</t>
  </si>
  <si>
    <t>Skotning med fyrhjuling, inklusive förare</t>
  </si>
  <si>
    <t>Skotning med jordbrukstraktor, inklusive förare</t>
  </si>
  <si>
    <t>Grävmaskin mindre, inklusive förare</t>
  </si>
  <si>
    <t>Grävmaskin större, inklusive förare</t>
  </si>
  <si>
    <t>Antal timmar/antal produkter</t>
  </si>
  <si>
    <t>Kostnad</t>
  </si>
  <si>
    <t>Maskinellt arbete - inhyrd</t>
  </si>
  <si>
    <t>BERÄKNINGSTABELL KOSTNADER</t>
  </si>
  <si>
    <t>Tillägg för bränsle med mera för jordbrukstraktor</t>
  </si>
  <si>
    <t>Summa</t>
  </si>
  <si>
    <t>TOTALSUMMA KOSTNADER ALLA ÅR</t>
  </si>
  <si>
    <t>Tim/enhetskostnad (kronor)</t>
  </si>
  <si>
    <t>Stängsling - OBS ANGE ÅR NÄR DET SKA GÖRAS</t>
  </si>
  <si>
    <t>Isolatorer (styckepris)</t>
  </si>
  <si>
    <t>Övrigt (ange vad)</t>
  </si>
  <si>
    <t>2029</t>
  </si>
  <si>
    <t>2030</t>
  </si>
  <si>
    <t>2031</t>
  </si>
  <si>
    <t>2032</t>
  </si>
  <si>
    <t>OBS! DU FÅR MAX 70 % AV TOTALSUMMAN I STÖD 
FÖR RESTAURERING AV ÄNGS- OCH BETESMARKER SAMT RESTAURERINGSHAMLING.</t>
  </si>
  <si>
    <t>OBS! Du får max 100 % av totalsumman i stöd för förstagångshamling, kontinuerlig hamling och gräsbränning</t>
  </si>
  <si>
    <t>Manuellt arbete - inhyrd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</si>
</sst>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/>
    <xf numFmtId="0" fontId="5" fillId="0" borderId="0" xfId="0" applyFont="1"/>
    <xf numFmtId="0" fontId="5" fillId="2" borderId="0" xfId="0" applyFont="1" applyFill="1"/>
    <xf numFmtId="0" fontId="2" fillId="2" borderId="0" xfId="0" applyFont="1" applyFill="1"/>
    <xf numFmtId="0" fontId="5" fillId="0" borderId="0" xfId="0" applyFont="1"/>
    <xf numFmtId="0" fontId="5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27DE-AB7C-4CE2-9349-9412BA5C69C6}">
  <sheetPr>
    <pageSetUpPr fitToPage="1"/>
  </sheetPr>
  <dimension ref="A1:E176"/>
  <sheetViews>
    <sheetView tabSelected="1" workbookViewId="0">
      <selection activeCell="F15" sqref="F15"/>
    </sheetView>
  </sheetViews>
  <sheetFormatPr defaultRowHeight="14.4" x14ac:dyDescent="0.3"/>
  <cols>
    <col min="1" max="1" width="48.44140625" bestFit="1" customWidth="1"/>
    <col min="2" max="2" width="26.77734375" bestFit="1" customWidth="1"/>
    <col min="3" max="3" width="27.77734375" bestFit="1" customWidth="1"/>
    <col min="4" max="4" width="20.77734375" customWidth="1"/>
    <col min="5" max="5" width="6.33203125" customWidth="1"/>
    <col min="6" max="6" width="64" customWidth="1"/>
    <col min="7" max="7" width="30.44140625" bestFit="1" customWidth="1"/>
    <col min="8" max="8" width="26.5546875" bestFit="1" customWidth="1"/>
    <col min="9" max="9" width="27.77734375" bestFit="1" customWidth="1"/>
    <col min="10" max="10" width="19.77734375" customWidth="1"/>
  </cols>
  <sheetData>
    <row r="1" spans="1:5" ht="14.4" customHeight="1" x14ac:dyDescent="0.3">
      <c r="A1" s="12" t="s">
        <v>38</v>
      </c>
      <c r="B1" s="12"/>
      <c r="C1" s="13" t="s">
        <v>39</v>
      </c>
      <c r="D1" s="14"/>
    </row>
    <row r="2" spans="1:5" ht="14.4" customHeight="1" x14ac:dyDescent="0.3">
      <c r="A2" s="12"/>
      <c r="B2" s="12"/>
      <c r="C2" s="13"/>
      <c r="D2" s="14"/>
    </row>
    <row r="3" spans="1:5" ht="14.4" customHeight="1" x14ac:dyDescent="0.3">
      <c r="A3" s="12"/>
      <c r="B3" s="12"/>
      <c r="C3" s="13"/>
      <c r="D3" s="14"/>
    </row>
    <row r="4" spans="1:5" ht="14.4" customHeight="1" x14ac:dyDescent="0.3">
      <c r="A4" s="12"/>
      <c r="B4" s="12"/>
      <c r="C4" s="13"/>
      <c r="D4" s="14"/>
    </row>
    <row r="9" spans="1:5" ht="21" x14ac:dyDescent="0.4">
      <c r="A9" s="8" t="s">
        <v>26</v>
      </c>
      <c r="B9" s="11" t="s">
        <v>29</v>
      </c>
      <c r="C9" s="11"/>
      <c r="D9" s="9">
        <f>D32+D54+D76+D176+D98+D120+D142+D164</f>
        <v>0</v>
      </c>
    </row>
    <row r="12" spans="1:5" ht="21" x14ac:dyDescent="0.4">
      <c r="A12" s="6">
        <v>2026</v>
      </c>
    </row>
    <row r="13" spans="1:5" x14ac:dyDescent="0.3">
      <c r="A13" s="1" t="s">
        <v>6</v>
      </c>
      <c r="B13" s="5" t="s">
        <v>30</v>
      </c>
      <c r="C13" s="1" t="s">
        <v>23</v>
      </c>
      <c r="D13" s="1" t="s">
        <v>24</v>
      </c>
      <c r="E13" s="1"/>
    </row>
    <row r="14" spans="1:5" x14ac:dyDescent="0.3">
      <c r="A14" t="s">
        <v>8</v>
      </c>
      <c r="B14">
        <v>340</v>
      </c>
      <c r="D14">
        <f>B14*C14</f>
        <v>0</v>
      </c>
    </row>
    <row r="15" spans="1:5" x14ac:dyDescent="0.3">
      <c r="A15" t="s">
        <v>9</v>
      </c>
      <c r="B15">
        <v>50</v>
      </c>
      <c r="D15">
        <f t="shared" ref="D15:D18" si="0">B15*C15</f>
        <v>0</v>
      </c>
    </row>
    <row r="16" spans="1:5" x14ac:dyDescent="0.3">
      <c r="A16" t="s">
        <v>27</v>
      </c>
      <c r="B16">
        <v>150</v>
      </c>
      <c r="D16">
        <f t="shared" si="0"/>
        <v>0</v>
      </c>
    </row>
    <row r="17" spans="1:4" x14ac:dyDescent="0.3">
      <c r="A17" t="s">
        <v>11</v>
      </c>
      <c r="B17">
        <v>300</v>
      </c>
      <c r="D17">
        <f t="shared" si="0"/>
        <v>0</v>
      </c>
    </row>
    <row r="18" spans="1:4" x14ac:dyDescent="0.3">
      <c r="A18" t="s">
        <v>12</v>
      </c>
      <c r="B18">
        <v>2.5</v>
      </c>
      <c r="D18">
        <f t="shared" si="0"/>
        <v>0</v>
      </c>
    </row>
    <row r="20" spans="1:4" x14ac:dyDescent="0.3">
      <c r="A20" s="1" t="s">
        <v>40</v>
      </c>
      <c r="B20" s="1"/>
    </row>
    <row r="21" spans="1:4" x14ac:dyDescent="0.3">
      <c r="A21" t="s">
        <v>14</v>
      </c>
      <c r="B21" s="4">
        <v>600</v>
      </c>
      <c r="D21">
        <f>B21*C21</f>
        <v>0</v>
      </c>
    </row>
    <row r="23" spans="1:4" x14ac:dyDescent="0.3">
      <c r="A23" s="1" t="s">
        <v>25</v>
      </c>
      <c r="B23" s="1"/>
    </row>
    <row r="24" spans="1:4" x14ac:dyDescent="0.3">
      <c r="A24" t="s">
        <v>15</v>
      </c>
      <c r="B24">
        <v>1500</v>
      </c>
      <c r="D24">
        <f>B24*C24</f>
        <v>0</v>
      </c>
    </row>
    <row r="25" spans="1:4" x14ac:dyDescent="0.3">
      <c r="A25" t="s">
        <v>16</v>
      </c>
      <c r="B25">
        <v>2000</v>
      </c>
      <c r="D25">
        <f t="shared" ref="D25:D31" si="1">B25*C25</f>
        <v>0</v>
      </c>
    </row>
    <row r="26" spans="1:4" x14ac:dyDescent="0.3">
      <c r="A26" t="s">
        <v>17</v>
      </c>
      <c r="B26">
        <v>1300</v>
      </c>
      <c r="D26">
        <f t="shared" si="1"/>
        <v>0</v>
      </c>
    </row>
    <row r="27" spans="1:4" x14ac:dyDescent="0.3">
      <c r="A27" t="s">
        <v>18</v>
      </c>
      <c r="B27">
        <v>1500</v>
      </c>
      <c r="D27">
        <f t="shared" si="1"/>
        <v>0</v>
      </c>
    </row>
    <row r="28" spans="1:4" x14ac:dyDescent="0.3">
      <c r="A28" t="s">
        <v>19</v>
      </c>
      <c r="B28">
        <v>900</v>
      </c>
      <c r="D28">
        <f t="shared" si="1"/>
        <v>0</v>
      </c>
    </row>
    <row r="29" spans="1:4" x14ac:dyDescent="0.3">
      <c r="A29" t="s">
        <v>20</v>
      </c>
      <c r="B29">
        <v>1000</v>
      </c>
      <c r="D29">
        <f t="shared" si="1"/>
        <v>0</v>
      </c>
    </row>
    <row r="30" spans="1:4" x14ac:dyDescent="0.3">
      <c r="A30" t="s">
        <v>21</v>
      </c>
      <c r="B30">
        <v>1300</v>
      </c>
      <c r="D30">
        <f t="shared" si="1"/>
        <v>0</v>
      </c>
    </row>
    <row r="31" spans="1:4" ht="15" thickBot="1" x14ac:dyDescent="0.35">
      <c r="A31" s="3" t="s">
        <v>22</v>
      </c>
      <c r="B31" s="3">
        <v>1500</v>
      </c>
      <c r="C31" s="3"/>
      <c r="D31" s="3">
        <f t="shared" si="1"/>
        <v>0</v>
      </c>
    </row>
    <row r="32" spans="1:4" x14ac:dyDescent="0.3">
      <c r="C32" s="2" t="s">
        <v>28</v>
      </c>
      <c r="D32">
        <f>SUM(D14:D31)</f>
        <v>0</v>
      </c>
    </row>
    <row r="34" spans="1:5" ht="21" x14ac:dyDescent="0.4">
      <c r="A34" s="6">
        <v>2027</v>
      </c>
    </row>
    <row r="35" spans="1:5" x14ac:dyDescent="0.3">
      <c r="A35" s="1" t="s">
        <v>6</v>
      </c>
      <c r="B35" s="5" t="s">
        <v>30</v>
      </c>
      <c r="C35" s="1" t="s">
        <v>23</v>
      </c>
      <c r="D35" s="1" t="s">
        <v>24</v>
      </c>
      <c r="E35" s="1"/>
    </row>
    <row r="36" spans="1:5" x14ac:dyDescent="0.3">
      <c r="A36" t="s">
        <v>8</v>
      </c>
      <c r="B36">
        <v>340</v>
      </c>
      <c r="D36">
        <f>B36*C36</f>
        <v>0</v>
      </c>
    </row>
    <row r="37" spans="1:5" x14ac:dyDescent="0.3">
      <c r="A37" t="s">
        <v>9</v>
      </c>
      <c r="B37">
        <v>50</v>
      </c>
      <c r="D37">
        <f>B37*C37</f>
        <v>0</v>
      </c>
    </row>
    <row r="38" spans="1:5" x14ac:dyDescent="0.3">
      <c r="A38" t="s">
        <v>27</v>
      </c>
      <c r="B38">
        <v>150</v>
      </c>
      <c r="D38">
        <f>B38*C38</f>
        <v>0</v>
      </c>
    </row>
    <row r="39" spans="1:5" x14ac:dyDescent="0.3">
      <c r="A39" t="s">
        <v>11</v>
      </c>
      <c r="B39">
        <v>300</v>
      </c>
      <c r="D39">
        <f>B39*C39</f>
        <v>0</v>
      </c>
    </row>
    <row r="40" spans="1:5" x14ac:dyDescent="0.3">
      <c r="A40" t="s">
        <v>12</v>
      </c>
      <c r="B40">
        <v>2.5</v>
      </c>
      <c r="D40">
        <f>B40*C40</f>
        <v>0</v>
      </c>
    </row>
    <row r="42" spans="1:5" x14ac:dyDescent="0.3">
      <c r="A42" s="1" t="s">
        <v>40</v>
      </c>
      <c r="B42" s="1"/>
    </row>
    <row r="43" spans="1:5" x14ac:dyDescent="0.3">
      <c r="A43" t="s">
        <v>14</v>
      </c>
      <c r="B43" s="4">
        <v>600</v>
      </c>
      <c r="D43">
        <f>B43*C43</f>
        <v>0</v>
      </c>
    </row>
    <row r="45" spans="1:5" x14ac:dyDescent="0.3">
      <c r="A45" s="1" t="s">
        <v>25</v>
      </c>
      <c r="B45" s="1"/>
    </row>
    <row r="46" spans="1:5" x14ac:dyDescent="0.3">
      <c r="A46" t="s">
        <v>15</v>
      </c>
      <c r="B46">
        <v>1500</v>
      </c>
      <c r="D46">
        <f>B46*C46</f>
        <v>0</v>
      </c>
    </row>
    <row r="47" spans="1:5" x14ac:dyDescent="0.3">
      <c r="A47" t="s">
        <v>16</v>
      </c>
      <c r="B47">
        <v>2000</v>
      </c>
      <c r="D47">
        <f t="shared" ref="D47:D53" si="2">B47*C47</f>
        <v>0</v>
      </c>
    </row>
    <row r="48" spans="1:5" x14ac:dyDescent="0.3">
      <c r="A48" t="s">
        <v>17</v>
      </c>
      <c r="B48">
        <v>1300</v>
      </c>
      <c r="D48">
        <f t="shared" si="2"/>
        <v>0</v>
      </c>
    </row>
    <row r="49" spans="1:5" x14ac:dyDescent="0.3">
      <c r="A49" t="s">
        <v>18</v>
      </c>
      <c r="B49">
        <v>1500</v>
      </c>
      <c r="D49">
        <f t="shared" si="2"/>
        <v>0</v>
      </c>
    </row>
    <row r="50" spans="1:5" x14ac:dyDescent="0.3">
      <c r="A50" t="s">
        <v>19</v>
      </c>
      <c r="B50">
        <v>900</v>
      </c>
      <c r="D50">
        <f t="shared" si="2"/>
        <v>0</v>
      </c>
    </row>
    <row r="51" spans="1:5" x14ac:dyDescent="0.3">
      <c r="A51" t="s">
        <v>20</v>
      </c>
      <c r="B51">
        <v>1000</v>
      </c>
      <c r="D51">
        <f t="shared" si="2"/>
        <v>0</v>
      </c>
    </row>
    <row r="52" spans="1:5" x14ac:dyDescent="0.3">
      <c r="A52" t="s">
        <v>21</v>
      </c>
      <c r="B52">
        <v>1300</v>
      </c>
      <c r="D52">
        <f t="shared" si="2"/>
        <v>0</v>
      </c>
    </row>
    <row r="53" spans="1:5" ht="15" thickBot="1" x14ac:dyDescent="0.35">
      <c r="A53" s="3" t="s">
        <v>22</v>
      </c>
      <c r="B53" s="3">
        <v>1500</v>
      </c>
      <c r="C53" s="3"/>
      <c r="D53" s="3">
        <f t="shared" si="2"/>
        <v>0</v>
      </c>
    </row>
    <row r="54" spans="1:5" x14ac:dyDescent="0.3">
      <c r="C54" s="2" t="s">
        <v>28</v>
      </c>
      <c r="D54">
        <f>SUM(D36:D53)</f>
        <v>0</v>
      </c>
    </row>
    <row r="56" spans="1:5" ht="23.4" x14ac:dyDescent="0.45">
      <c r="A56" s="7">
        <v>2028</v>
      </c>
    </row>
    <row r="57" spans="1:5" x14ac:dyDescent="0.3">
      <c r="A57" s="1" t="s">
        <v>6</v>
      </c>
      <c r="B57" s="5" t="s">
        <v>30</v>
      </c>
      <c r="C57" s="1" t="s">
        <v>23</v>
      </c>
      <c r="D57" s="1" t="s">
        <v>24</v>
      </c>
      <c r="E57" s="1"/>
    </row>
    <row r="58" spans="1:5" x14ac:dyDescent="0.3">
      <c r="A58" t="s">
        <v>8</v>
      </c>
      <c r="B58">
        <v>340</v>
      </c>
      <c r="D58">
        <f>B58*C58</f>
        <v>0</v>
      </c>
    </row>
    <row r="59" spans="1:5" x14ac:dyDescent="0.3">
      <c r="A59" t="s">
        <v>9</v>
      </c>
      <c r="B59">
        <v>50</v>
      </c>
      <c r="D59">
        <f t="shared" ref="D59:D62" si="3">B59*C59</f>
        <v>0</v>
      </c>
    </row>
    <row r="60" spans="1:5" x14ac:dyDescent="0.3">
      <c r="A60" t="s">
        <v>27</v>
      </c>
      <c r="B60">
        <v>150</v>
      </c>
      <c r="D60">
        <f t="shared" si="3"/>
        <v>0</v>
      </c>
    </row>
    <row r="61" spans="1:5" x14ac:dyDescent="0.3">
      <c r="A61" t="s">
        <v>11</v>
      </c>
      <c r="B61">
        <v>300</v>
      </c>
      <c r="D61">
        <f t="shared" si="3"/>
        <v>0</v>
      </c>
    </row>
    <row r="62" spans="1:5" x14ac:dyDescent="0.3">
      <c r="A62" t="s">
        <v>12</v>
      </c>
      <c r="B62">
        <v>2.5</v>
      </c>
      <c r="D62">
        <f t="shared" si="3"/>
        <v>0</v>
      </c>
    </row>
    <row r="64" spans="1:5" x14ac:dyDescent="0.3">
      <c r="A64" s="1" t="s">
        <v>40</v>
      </c>
      <c r="B64" s="1"/>
    </row>
    <row r="65" spans="1:4" x14ac:dyDescent="0.3">
      <c r="A65" t="s">
        <v>14</v>
      </c>
      <c r="B65" s="4">
        <v>600</v>
      </c>
      <c r="D65">
        <f>B65*C65</f>
        <v>0</v>
      </c>
    </row>
    <row r="67" spans="1:4" x14ac:dyDescent="0.3">
      <c r="A67" s="1" t="s">
        <v>25</v>
      </c>
      <c r="B67" s="1"/>
    </row>
    <row r="68" spans="1:4" x14ac:dyDescent="0.3">
      <c r="A68" t="s">
        <v>15</v>
      </c>
      <c r="B68">
        <v>1500</v>
      </c>
      <c r="D68">
        <f>B68*C68</f>
        <v>0</v>
      </c>
    </row>
    <row r="69" spans="1:4" x14ac:dyDescent="0.3">
      <c r="A69" t="s">
        <v>16</v>
      </c>
      <c r="B69">
        <v>2000</v>
      </c>
      <c r="D69">
        <f t="shared" ref="D69:D75" si="4">B69*C69</f>
        <v>0</v>
      </c>
    </row>
    <row r="70" spans="1:4" x14ac:dyDescent="0.3">
      <c r="A70" t="s">
        <v>17</v>
      </c>
      <c r="B70">
        <v>1300</v>
      </c>
      <c r="D70">
        <f t="shared" si="4"/>
        <v>0</v>
      </c>
    </row>
    <row r="71" spans="1:4" x14ac:dyDescent="0.3">
      <c r="A71" t="s">
        <v>18</v>
      </c>
      <c r="B71">
        <v>1500</v>
      </c>
      <c r="D71">
        <f t="shared" si="4"/>
        <v>0</v>
      </c>
    </row>
    <row r="72" spans="1:4" x14ac:dyDescent="0.3">
      <c r="A72" t="s">
        <v>19</v>
      </c>
      <c r="B72">
        <v>900</v>
      </c>
      <c r="D72">
        <f t="shared" si="4"/>
        <v>0</v>
      </c>
    </row>
    <row r="73" spans="1:4" x14ac:dyDescent="0.3">
      <c r="A73" t="s">
        <v>20</v>
      </c>
      <c r="B73">
        <v>1000</v>
      </c>
      <c r="D73">
        <f t="shared" si="4"/>
        <v>0</v>
      </c>
    </row>
    <row r="74" spans="1:4" x14ac:dyDescent="0.3">
      <c r="A74" t="s">
        <v>21</v>
      </c>
      <c r="B74">
        <v>1300</v>
      </c>
      <c r="D74">
        <f t="shared" si="4"/>
        <v>0</v>
      </c>
    </row>
    <row r="75" spans="1:4" ht="15" thickBot="1" x14ac:dyDescent="0.35">
      <c r="A75" s="3" t="s">
        <v>22</v>
      </c>
      <c r="B75" s="3">
        <v>1500</v>
      </c>
      <c r="C75" s="3"/>
      <c r="D75" s="3">
        <f t="shared" si="4"/>
        <v>0</v>
      </c>
    </row>
    <row r="76" spans="1:4" x14ac:dyDescent="0.3">
      <c r="C76" s="2" t="s">
        <v>28</v>
      </c>
      <c r="D76">
        <f>SUM(D58:D75)</f>
        <v>0</v>
      </c>
    </row>
    <row r="77" spans="1:4" x14ac:dyDescent="0.3">
      <c r="C77" s="2"/>
    </row>
    <row r="78" spans="1:4" ht="23.4" x14ac:dyDescent="0.45">
      <c r="A78" s="7" t="s">
        <v>34</v>
      </c>
    </row>
    <row r="79" spans="1:4" x14ac:dyDescent="0.3">
      <c r="A79" s="1" t="s">
        <v>6</v>
      </c>
      <c r="B79" s="5" t="s">
        <v>30</v>
      </c>
      <c r="C79" s="1" t="s">
        <v>23</v>
      </c>
      <c r="D79" s="1" t="s">
        <v>24</v>
      </c>
    </row>
    <row r="80" spans="1:4" x14ac:dyDescent="0.3">
      <c r="A80" t="s">
        <v>8</v>
      </c>
      <c r="B80">
        <v>340</v>
      </c>
      <c r="D80">
        <f>B80*C80</f>
        <v>0</v>
      </c>
    </row>
    <row r="81" spans="1:4" x14ac:dyDescent="0.3">
      <c r="A81" t="s">
        <v>9</v>
      </c>
      <c r="B81">
        <v>50</v>
      </c>
      <c r="D81">
        <f t="shared" ref="D81:D84" si="5">B81*C81</f>
        <v>0</v>
      </c>
    </row>
    <row r="82" spans="1:4" x14ac:dyDescent="0.3">
      <c r="A82" t="s">
        <v>27</v>
      </c>
      <c r="B82">
        <v>150</v>
      </c>
      <c r="D82">
        <f t="shared" si="5"/>
        <v>0</v>
      </c>
    </row>
    <row r="83" spans="1:4" x14ac:dyDescent="0.3">
      <c r="A83" t="s">
        <v>11</v>
      </c>
      <c r="B83">
        <v>300</v>
      </c>
      <c r="D83">
        <f t="shared" si="5"/>
        <v>0</v>
      </c>
    </row>
    <row r="84" spans="1:4" x14ac:dyDescent="0.3">
      <c r="A84" t="s">
        <v>12</v>
      </c>
      <c r="B84">
        <v>2.5</v>
      </c>
      <c r="D84">
        <f t="shared" si="5"/>
        <v>0</v>
      </c>
    </row>
    <row r="86" spans="1:4" x14ac:dyDescent="0.3">
      <c r="A86" s="1" t="s">
        <v>40</v>
      </c>
      <c r="B86" s="1"/>
    </row>
    <row r="87" spans="1:4" x14ac:dyDescent="0.3">
      <c r="A87" t="s">
        <v>14</v>
      </c>
      <c r="B87" s="4">
        <v>600</v>
      </c>
      <c r="D87">
        <f>B87*C87</f>
        <v>0</v>
      </c>
    </row>
    <row r="89" spans="1:4" x14ac:dyDescent="0.3">
      <c r="A89" s="1" t="s">
        <v>25</v>
      </c>
      <c r="B89" s="1"/>
    </row>
    <row r="90" spans="1:4" x14ac:dyDescent="0.3">
      <c r="A90" t="s">
        <v>15</v>
      </c>
      <c r="B90">
        <v>1500</v>
      </c>
      <c r="D90">
        <f>B90*C90</f>
        <v>0</v>
      </c>
    </row>
    <row r="91" spans="1:4" x14ac:dyDescent="0.3">
      <c r="A91" t="s">
        <v>16</v>
      </c>
      <c r="B91">
        <v>2000</v>
      </c>
      <c r="D91">
        <f t="shared" ref="D91:D97" si="6">B91*C91</f>
        <v>0</v>
      </c>
    </row>
    <row r="92" spans="1:4" x14ac:dyDescent="0.3">
      <c r="A92" t="s">
        <v>17</v>
      </c>
      <c r="B92">
        <v>1300</v>
      </c>
      <c r="D92">
        <f t="shared" si="6"/>
        <v>0</v>
      </c>
    </row>
    <row r="93" spans="1:4" x14ac:dyDescent="0.3">
      <c r="A93" t="s">
        <v>18</v>
      </c>
      <c r="B93">
        <v>1500</v>
      </c>
      <c r="D93">
        <f t="shared" si="6"/>
        <v>0</v>
      </c>
    </row>
    <row r="94" spans="1:4" x14ac:dyDescent="0.3">
      <c r="A94" t="s">
        <v>19</v>
      </c>
      <c r="B94">
        <v>900</v>
      </c>
      <c r="D94">
        <f t="shared" si="6"/>
        <v>0</v>
      </c>
    </row>
    <row r="95" spans="1:4" x14ac:dyDescent="0.3">
      <c r="A95" t="s">
        <v>20</v>
      </c>
      <c r="B95">
        <v>1000</v>
      </c>
      <c r="D95">
        <f t="shared" si="6"/>
        <v>0</v>
      </c>
    </row>
    <row r="96" spans="1:4" x14ac:dyDescent="0.3">
      <c r="A96" t="s">
        <v>21</v>
      </c>
      <c r="B96">
        <v>1300</v>
      </c>
      <c r="D96">
        <f t="shared" si="6"/>
        <v>0</v>
      </c>
    </row>
    <row r="97" spans="1:4" ht="15" thickBot="1" x14ac:dyDescent="0.35">
      <c r="A97" s="3" t="s">
        <v>22</v>
      </c>
      <c r="B97" s="3">
        <v>1500</v>
      </c>
      <c r="C97" s="3"/>
      <c r="D97" s="3">
        <f t="shared" si="6"/>
        <v>0</v>
      </c>
    </row>
    <row r="98" spans="1:4" x14ac:dyDescent="0.3">
      <c r="C98" s="2" t="s">
        <v>28</v>
      </c>
      <c r="D98">
        <f>SUM(D80:D97)</f>
        <v>0</v>
      </c>
    </row>
    <row r="99" spans="1:4" x14ac:dyDescent="0.3">
      <c r="C99" s="2"/>
    </row>
    <row r="100" spans="1:4" ht="23.4" x14ac:dyDescent="0.45">
      <c r="A100" s="7" t="s">
        <v>35</v>
      </c>
    </row>
    <row r="101" spans="1:4" x14ac:dyDescent="0.3">
      <c r="A101" s="1" t="s">
        <v>6</v>
      </c>
      <c r="B101" s="5" t="s">
        <v>30</v>
      </c>
      <c r="C101" s="1" t="s">
        <v>23</v>
      </c>
      <c r="D101" s="1" t="s">
        <v>24</v>
      </c>
    </row>
    <row r="102" spans="1:4" x14ac:dyDescent="0.3">
      <c r="A102" t="s">
        <v>8</v>
      </c>
      <c r="B102">
        <v>340</v>
      </c>
      <c r="D102">
        <f>B102*C102</f>
        <v>0</v>
      </c>
    </row>
    <row r="103" spans="1:4" x14ac:dyDescent="0.3">
      <c r="A103" t="s">
        <v>9</v>
      </c>
      <c r="B103">
        <v>50</v>
      </c>
      <c r="D103">
        <f t="shared" ref="D103:D106" si="7">B103*C103</f>
        <v>0</v>
      </c>
    </row>
    <row r="104" spans="1:4" x14ac:dyDescent="0.3">
      <c r="A104" t="s">
        <v>27</v>
      </c>
      <c r="B104">
        <v>150</v>
      </c>
      <c r="D104">
        <f t="shared" si="7"/>
        <v>0</v>
      </c>
    </row>
    <row r="105" spans="1:4" x14ac:dyDescent="0.3">
      <c r="A105" t="s">
        <v>11</v>
      </c>
      <c r="B105">
        <v>300</v>
      </c>
      <c r="D105">
        <f t="shared" si="7"/>
        <v>0</v>
      </c>
    </row>
    <row r="106" spans="1:4" x14ac:dyDescent="0.3">
      <c r="A106" t="s">
        <v>12</v>
      </c>
      <c r="B106">
        <v>2.5</v>
      </c>
      <c r="D106">
        <f t="shared" si="7"/>
        <v>0</v>
      </c>
    </row>
    <row r="108" spans="1:4" x14ac:dyDescent="0.3">
      <c r="A108" s="1" t="s">
        <v>40</v>
      </c>
      <c r="B108" s="1"/>
    </row>
    <row r="109" spans="1:4" x14ac:dyDescent="0.3">
      <c r="A109" t="s">
        <v>14</v>
      </c>
      <c r="B109" s="4">
        <v>600</v>
      </c>
      <c r="D109">
        <f>B109*C109</f>
        <v>0</v>
      </c>
    </row>
    <row r="111" spans="1:4" x14ac:dyDescent="0.3">
      <c r="A111" s="1" t="s">
        <v>25</v>
      </c>
      <c r="B111" s="1"/>
    </row>
    <row r="112" spans="1:4" x14ac:dyDescent="0.3">
      <c r="A112" t="s">
        <v>15</v>
      </c>
      <c r="B112">
        <v>1500</v>
      </c>
      <c r="D112">
        <f>B112*C112</f>
        <v>0</v>
      </c>
    </row>
    <row r="113" spans="1:4" x14ac:dyDescent="0.3">
      <c r="A113" t="s">
        <v>16</v>
      </c>
      <c r="B113">
        <v>2000</v>
      </c>
      <c r="D113">
        <f t="shared" ref="D113:D119" si="8">B113*C113</f>
        <v>0</v>
      </c>
    </row>
    <row r="114" spans="1:4" x14ac:dyDescent="0.3">
      <c r="A114" t="s">
        <v>17</v>
      </c>
      <c r="B114">
        <v>1300</v>
      </c>
      <c r="D114">
        <f t="shared" si="8"/>
        <v>0</v>
      </c>
    </row>
    <row r="115" spans="1:4" x14ac:dyDescent="0.3">
      <c r="A115" t="s">
        <v>18</v>
      </c>
      <c r="B115">
        <v>1500</v>
      </c>
      <c r="D115">
        <f t="shared" si="8"/>
        <v>0</v>
      </c>
    </row>
    <row r="116" spans="1:4" x14ac:dyDescent="0.3">
      <c r="A116" t="s">
        <v>19</v>
      </c>
      <c r="B116">
        <v>900</v>
      </c>
      <c r="D116">
        <f t="shared" si="8"/>
        <v>0</v>
      </c>
    </row>
    <row r="117" spans="1:4" x14ac:dyDescent="0.3">
      <c r="A117" t="s">
        <v>20</v>
      </c>
      <c r="B117">
        <v>1000</v>
      </c>
      <c r="D117">
        <f t="shared" si="8"/>
        <v>0</v>
      </c>
    </row>
    <row r="118" spans="1:4" x14ac:dyDescent="0.3">
      <c r="A118" t="s">
        <v>21</v>
      </c>
      <c r="B118">
        <v>1300</v>
      </c>
      <c r="D118">
        <f t="shared" si="8"/>
        <v>0</v>
      </c>
    </row>
    <row r="119" spans="1:4" ht="15" thickBot="1" x14ac:dyDescent="0.35">
      <c r="A119" s="3" t="s">
        <v>22</v>
      </c>
      <c r="B119" s="3">
        <v>1500</v>
      </c>
      <c r="C119" s="3"/>
      <c r="D119" s="3">
        <f t="shared" si="8"/>
        <v>0</v>
      </c>
    </row>
    <row r="120" spans="1:4" x14ac:dyDescent="0.3">
      <c r="C120" s="2" t="s">
        <v>28</v>
      </c>
      <c r="D120">
        <f>SUM(D102:D119)</f>
        <v>0</v>
      </c>
    </row>
    <row r="121" spans="1:4" x14ac:dyDescent="0.3">
      <c r="C121" s="2"/>
    </row>
    <row r="122" spans="1:4" ht="23.4" x14ac:dyDescent="0.45">
      <c r="A122" s="7" t="s">
        <v>36</v>
      </c>
    </row>
    <row r="123" spans="1:4" x14ac:dyDescent="0.3">
      <c r="A123" s="1" t="s">
        <v>6</v>
      </c>
      <c r="B123" s="5" t="s">
        <v>30</v>
      </c>
      <c r="C123" s="1" t="s">
        <v>23</v>
      </c>
      <c r="D123" s="1" t="s">
        <v>24</v>
      </c>
    </row>
    <row r="124" spans="1:4" x14ac:dyDescent="0.3">
      <c r="A124" t="s">
        <v>8</v>
      </c>
      <c r="B124">
        <v>340</v>
      </c>
      <c r="D124">
        <f>B124*C124</f>
        <v>0</v>
      </c>
    </row>
    <row r="125" spans="1:4" x14ac:dyDescent="0.3">
      <c r="A125" t="s">
        <v>9</v>
      </c>
      <c r="B125">
        <v>50</v>
      </c>
      <c r="D125">
        <f t="shared" ref="D125:D128" si="9">B125*C125</f>
        <v>0</v>
      </c>
    </row>
    <row r="126" spans="1:4" x14ac:dyDescent="0.3">
      <c r="A126" t="s">
        <v>27</v>
      </c>
      <c r="B126">
        <v>150</v>
      </c>
      <c r="D126">
        <f t="shared" si="9"/>
        <v>0</v>
      </c>
    </row>
    <row r="127" spans="1:4" x14ac:dyDescent="0.3">
      <c r="A127" t="s">
        <v>11</v>
      </c>
      <c r="B127">
        <v>300</v>
      </c>
      <c r="D127">
        <f t="shared" si="9"/>
        <v>0</v>
      </c>
    </row>
    <row r="128" spans="1:4" x14ac:dyDescent="0.3">
      <c r="A128" t="s">
        <v>12</v>
      </c>
      <c r="B128">
        <v>2.5</v>
      </c>
      <c r="D128">
        <f t="shared" si="9"/>
        <v>0</v>
      </c>
    </row>
    <row r="130" spans="1:4" x14ac:dyDescent="0.3">
      <c r="A130" s="1" t="s">
        <v>40</v>
      </c>
      <c r="B130" s="1"/>
    </row>
    <row r="131" spans="1:4" x14ac:dyDescent="0.3">
      <c r="A131" t="s">
        <v>14</v>
      </c>
      <c r="B131" s="4">
        <v>600</v>
      </c>
      <c r="D131">
        <f>B131*C131</f>
        <v>0</v>
      </c>
    </row>
    <row r="133" spans="1:4" x14ac:dyDescent="0.3">
      <c r="A133" s="1" t="s">
        <v>25</v>
      </c>
      <c r="B133" s="1"/>
    </row>
    <row r="134" spans="1:4" x14ac:dyDescent="0.3">
      <c r="A134" t="s">
        <v>15</v>
      </c>
      <c r="B134">
        <v>1500</v>
      </c>
      <c r="D134">
        <f>B134*C134</f>
        <v>0</v>
      </c>
    </row>
    <row r="135" spans="1:4" x14ac:dyDescent="0.3">
      <c r="A135" t="s">
        <v>16</v>
      </c>
      <c r="B135">
        <v>2000</v>
      </c>
      <c r="D135">
        <f t="shared" ref="D135:D141" si="10">B135*C135</f>
        <v>0</v>
      </c>
    </row>
    <row r="136" spans="1:4" x14ac:dyDescent="0.3">
      <c r="A136" t="s">
        <v>17</v>
      </c>
      <c r="B136">
        <v>1300</v>
      </c>
      <c r="D136">
        <f t="shared" si="10"/>
        <v>0</v>
      </c>
    </row>
    <row r="137" spans="1:4" x14ac:dyDescent="0.3">
      <c r="A137" t="s">
        <v>18</v>
      </c>
      <c r="B137">
        <v>1500</v>
      </c>
      <c r="D137">
        <f t="shared" si="10"/>
        <v>0</v>
      </c>
    </row>
    <row r="138" spans="1:4" x14ac:dyDescent="0.3">
      <c r="A138" t="s">
        <v>19</v>
      </c>
      <c r="B138">
        <v>900</v>
      </c>
      <c r="D138">
        <f t="shared" si="10"/>
        <v>0</v>
      </c>
    </row>
    <row r="139" spans="1:4" x14ac:dyDescent="0.3">
      <c r="A139" t="s">
        <v>20</v>
      </c>
      <c r="B139">
        <v>1000</v>
      </c>
      <c r="D139">
        <f t="shared" si="10"/>
        <v>0</v>
      </c>
    </row>
    <row r="140" spans="1:4" x14ac:dyDescent="0.3">
      <c r="A140" t="s">
        <v>21</v>
      </c>
      <c r="B140">
        <v>1300</v>
      </c>
      <c r="D140">
        <f t="shared" si="10"/>
        <v>0</v>
      </c>
    </row>
    <row r="141" spans="1:4" ht="15" thickBot="1" x14ac:dyDescent="0.35">
      <c r="A141" s="3" t="s">
        <v>22</v>
      </c>
      <c r="B141" s="3">
        <v>1500</v>
      </c>
      <c r="C141" s="3"/>
      <c r="D141" s="3">
        <f t="shared" si="10"/>
        <v>0</v>
      </c>
    </row>
    <row r="142" spans="1:4" x14ac:dyDescent="0.3">
      <c r="C142" s="2" t="s">
        <v>28</v>
      </c>
      <c r="D142">
        <f>SUM(D124:D141)</f>
        <v>0</v>
      </c>
    </row>
    <row r="143" spans="1:4" x14ac:dyDescent="0.3">
      <c r="C143" s="2"/>
    </row>
    <row r="144" spans="1:4" ht="23.4" x14ac:dyDescent="0.45">
      <c r="A144" s="7" t="s">
        <v>37</v>
      </c>
    </row>
    <row r="145" spans="1:4" x14ac:dyDescent="0.3">
      <c r="A145" s="1" t="s">
        <v>6</v>
      </c>
      <c r="B145" s="5" t="s">
        <v>30</v>
      </c>
      <c r="C145" s="1" t="s">
        <v>23</v>
      </c>
      <c r="D145" s="1" t="s">
        <v>24</v>
      </c>
    </row>
    <row r="146" spans="1:4" x14ac:dyDescent="0.3">
      <c r="A146" t="s">
        <v>8</v>
      </c>
      <c r="B146">
        <v>340</v>
      </c>
      <c r="D146">
        <f>B146*C146</f>
        <v>0</v>
      </c>
    </row>
    <row r="147" spans="1:4" x14ac:dyDescent="0.3">
      <c r="A147" t="s">
        <v>9</v>
      </c>
      <c r="B147">
        <v>50</v>
      </c>
      <c r="D147">
        <f t="shared" ref="D147:D150" si="11">B147*C147</f>
        <v>0</v>
      </c>
    </row>
    <row r="148" spans="1:4" x14ac:dyDescent="0.3">
      <c r="A148" t="s">
        <v>27</v>
      </c>
      <c r="B148">
        <v>150</v>
      </c>
      <c r="D148">
        <f t="shared" si="11"/>
        <v>0</v>
      </c>
    </row>
    <row r="149" spans="1:4" x14ac:dyDescent="0.3">
      <c r="A149" t="s">
        <v>11</v>
      </c>
      <c r="B149">
        <v>300</v>
      </c>
      <c r="D149">
        <f t="shared" si="11"/>
        <v>0</v>
      </c>
    </row>
    <row r="150" spans="1:4" x14ac:dyDescent="0.3">
      <c r="A150" t="s">
        <v>12</v>
      </c>
      <c r="B150">
        <v>2.5</v>
      </c>
      <c r="D150">
        <f t="shared" si="11"/>
        <v>0</v>
      </c>
    </row>
    <row r="152" spans="1:4" x14ac:dyDescent="0.3">
      <c r="A152" s="1" t="s">
        <v>40</v>
      </c>
      <c r="B152" s="1"/>
    </row>
    <row r="153" spans="1:4" x14ac:dyDescent="0.3">
      <c r="A153" t="s">
        <v>14</v>
      </c>
      <c r="B153" s="4">
        <v>600</v>
      </c>
      <c r="D153">
        <f>B153*C153</f>
        <v>0</v>
      </c>
    </row>
    <row r="155" spans="1:4" x14ac:dyDescent="0.3">
      <c r="A155" s="1" t="s">
        <v>25</v>
      </c>
      <c r="B155" s="1"/>
    </row>
    <row r="156" spans="1:4" x14ac:dyDescent="0.3">
      <c r="A156" t="s">
        <v>15</v>
      </c>
      <c r="B156">
        <v>1500</v>
      </c>
      <c r="D156">
        <f>B156*C156</f>
        <v>0</v>
      </c>
    </row>
    <row r="157" spans="1:4" x14ac:dyDescent="0.3">
      <c r="A157" t="s">
        <v>16</v>
      </c>
      <c r="B157">
        <v>2000</v>
      </c>
      <c r="D157">
        <f t="shared" ref="D157:D163" si="12">B157*C157</f>
        <v>0</v>
      </c>
    </row>
    <row r="158" spans="1:4" x14ac:dyDescent="0.3">
      <c r="A158" t="s">
        <v>17</v>
      </c>
      <c r="B158">
        <v>1300</v>
      </c>
      <c r="D158">
        <f t="shared" si="12"/>
        <v>0</v>
      </c>
    </row>
    <row r="159" spans="1:4" x14ac:dyDescent="0.3">
      <c r="A159" t="s">
        <v>18</v>
      </c>
      <c r="B159">
        <v>1500</v>
      </c>
      <c r="D159">
        <f t="shared" si="12"/>
        <v>0</v>
      </c>
    </row>
    <row r="160" spans="1:4" x14ac:dyDescent="0.3">
      <c r="A160" t="s">
        <v>19</v>
      </c>
      <c r="B160">
        <v>900</v>
      </c>
      <c r="D160">
        <f t="shared" si="12"/>
        <v>0</v>
      </c>
    </row>
    <row r="161" spans="1:4" x14ac:dyDescent="0.3">
      <c r="A161" t="s">
        <v>20</v>
      </c>
      <c r="B161">
        <v>1000</v>
      </c>
      <c r="D161">
        <f t="shared" si="12"/>
        <v>0</v>
      </c>
    </row>
    <row r="162" spans="1:4" x14ac:dyDescent="0.3">
      <c r="A162" t="s">
        <v>21</v>
      </c>
      <c r="B162">
        <v>1300</v>
      </c>
      <c r="D162">
        <f t="shared" si="12"/>
        <v>0</v>
      </c>
    </row>
    <row r="163" spans="1:4" ht="15" thickBot="1" x14ac:dyDescent="0.35">
      <c r="A163" s="3" t="s">
        <v>22</v>
      </c>
      <c r="B163" s="3">
        <v>1500</v>
      </c>
      <c r="C163" s="3"/>
      <c r="D163" s="3">
        <f t="shared" si="12"/>
        <v>0</v>
      </c>
    </row>
    <row r="164" spans="1:4" x14ac:dyDescent="0.3">
      <c r="C164" s="2" t="s">
        <v>28</v>
      </c>
      <c r="D164">
        <f>SUM(D146:D163)</f>
        <v>0</v>
      </c>
    </row>
    <row r="165" spans="1:4" x14ac:dyDescent="0.3">
      <c r="C165" s="2"/>
    </row>
    <row r="167" spans="1:4" x14ac:dyDescent="0.3">
      <c r="A167" s="10" t="s">
        <v>31</v>
      </c>
      <c r="B167" s="5" t="s">
        <v>30</v>
      </c>
      <c r="C167" s="1" t="s">
        <v>23</v>
      </c>
      <c r="D167" s="1" t="s">
        <v>24</v>
      </c>
    </row>
    <row r="168" spans="1:4" x14ac:dyDescent="0.3">
      <c r="A168" t="s">
        <v>0</v>
      </c>
      <c r="B168">
        <v>340</v>
      </c>
      <c r="D168">
        <f>B168*C168</f>
        <v>0</v>
      </c>
    </row>
    <row r="169" spans="1:4" x14ac:dyDescent="0.3">
      <c r="A169" t="s">
        <v>1</v>
      </c>
      <c r="B169">
        <v>340</v>
      </c>
      <c r="D169">
        <f t="shared" ref="D169:D175" si="13">B169*C169</f>
        <v>0</v>
      </c>
    </row>
    <row r="170" spans="1:4" x14ac:dyDescent="0.3">
      <c r="A170" t="s">
        <v>2</v>
      </c>
      <c r="B170">
        <v>340</v>
      </c>
      <c r="D170">
        <f t="shared" si="13"/>
        <v>0</v>
      </c>
    </row>
    <row r="171" spans="1:4" x14ac:dyDescent="0.3">
      <c r="A171" t="s">
        <v>3</v>
      </c>
      <c r="B171">
        <v>40</v>
      </c>
      <c r="D171">
        <f t="shared" si="13"/>
        <v>0</v>
      </c>
    </row>
    <row r="172" spans="1:4" x14ac:dyDescent="0.3">
      <c r="A172" t="s">
        <v>32</v>
      </c>
      <c r="B172">
        <v>2.4</v>
      </c>
      <c r="D172">
        <f t="shared" si="13"/>
        <v>0</v>
      </c>
    </row>
    <row r="173" spans="1:4" x14ac:dyDescent="0.3">
      <c r="A173" t="s">
        <v>4</v>
      </c>
      <c r="B173">
        <v>1.25</v>
      </c>
      <c r="D173">
        <f t="shared" si="13"/>
        <v>0</v>
      </c>
    </row>
    <row r="174" spans="1:4" x14ac:dyDescent="0.3">
      <c r="A174" t="s">
        <v>5</v>
      </c>
      <c r="B174">
        <v>5000</v>
      </c>
      <c r="D174">
        <f t="shared" si="13"/>
        <v>0</v>
      </c>
    </row>
    <row r="175" spans="1:4" ht="15" thickBot="1" x14ac:dyDescent="0.35">
      <c r="A175" s="3" t="s">
        <v>33</v>
      </c>
      <c r="B175" s="3">
        <v>500</v>
      </c>
      <c r="C175" s="3"/>
      <c r="D175" s="3">
        <f t="shared" si="13"/>
        <v>0</v>
      </c>
    </row>
    <row r="176" spans="1:4" x14ac:dyDescent="0.3">
      <c r="C176" s="2" t="s">
        <v>28</v>
      </c>
      <c r="D176">
        <f>SUM(D168:D175)</f>
        <v>0</v>
      </c>
    </row>
  </sheetData>
  <mergeCells count="3">
    <mergeCell ref="B9:C9"/>
    <mergeCell ref="A1:B4"/>
    <mergeCell ref="C1:D4"/>
  </mergeCells>
  <pageMargins left="0.7" right="0.7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2A97-2D24-4FD6-BE6F-BF07DAA8AF9C}">
  <dimension ref="A1:C19"/>
  <sheetViews>
    <sheetView workbookViewId="0">
      <selection sqref="A1:B19"/>
    </sheetView>
  </sheetViews>
  <sheetFormatPr defaultRowHeight="14.4" x14ac:dyDescent="0.3"/>
  <cols>
    <col min="1" max="1" width="48.44140625" bestFit="1" customWidth="1"/>
    <col min="2" max="2" width="11" bestFit="1" customWidth="1"/>
  </cols>
  <sheetData>
    <row r="1" spans="1:3" x14ac:dyDescent="0.3">
      <c r="A1" s="1" t="s">
        <v>6</v>
      </c>
      <c r="B1" s="5" t="s">
        <v>7</v>
      </c>
    </row>
    <row r="2" spans="1:3" x14ac:dyDescent="0.3">
      <c r="A2" t="s">
        <v>8</v>
      </c>
      <c r="B2">
        <v>340</v>
      </c>
    </row>
    <row r="3" spans="1:3" x14ac:dyDescent="0.3">
      <c r="A3" t="s">
        <v>9</v>
      </c>
      <c r="B3">
        <v>50</v>
      </c>
    </row>
    <row r="4" spans="1:3" x14ac:dyDescent="0.3">
      <c r="A4" t="s">
        <v>10</v>
      </c>
      <c r="B4">
        <v>150</v>
      </c>
    </row>
    <row r="5" spans="1:3" x14ac:dyDescent="0.3">
      <c r="A5" t="s">
        <v>11</v>
      </c>
      <c r="B5">
        <v>300</v>
      </c>
    </row>
    <row r="6" spans="1:3" x14ac:dyDescent="0.3">
      <c r="A6" t="s">
        <v>12</v>
      </c>
      <c r="B6">
        <v>2.5</v>
      </c>
    </row>
    <row r="8" spans="1:3" x14ac:dyDescent="0.3">
      <c r="A8" s="1" t="s">
        <v>13</v>
      </c>
      <c r="B8" s="1"/>
    </row>
    <row r="9" spans="1:3" x14ac:dyDescent="0.3">
      <c r="A9" t="s">
        <v>14</v>
      </c>
      <c r="B9" s="4">
        <v>500</v>
      </c>
      <c r="C9" s="5"/>
    </row>
    <row r="11" spans="1:3" x14ac:dyDescent="0.3">
      <c r="A11" s="1" t="s">
        <v>13</v>
      </c>
      <c r="B11" s="1"/>
    </row>
    <row r="12" spans="1:3" x14ac:dyDescent="0.3">
      <c r="A12" t="s">
        <v>15</v>
      </c>
      <c r="B12">
        <v>1500</v>
      </c>
    </row>
    <row r="13" spans="1:3" x14ac:dyDescent="0.3">
      <c r="A13" t="s">
        <v>16</v>
      </c>
      <c r="B13">
        <v>2000</v>
      </c>
    </row>
    <row r="14" spans="1:3" x14ac:dyDescent="0.3">
      <c r="A14" t="s">
        <v>17</v>
      </c>
      <c r="B14">
        <v>1300</v>
      </c>
    </row>
    <row r="15" spans="1:3" x14ac:dyDescent="0.3">
      <c r="A15" t="s">
        <v>18</v>
      </c>
      <c r="B15">
        <v>1500</v>
      </c>
    </row>
    <row r="16" spans="1:3" x14ac:dyDescent="0.3">
      <c r="A16" t="s">
        <v>19</v>
      </c>
      <c r="B16">
        <v>900</v>
      </c>
    </row>
    <row r="17" spans="1:2" x14ac:dyDescent="0.3">
      <c r="A17" t="s">
        <v>20</v>
      </c>
      <c r="B17">
        <v>1000</v>
      </c>
    </row>
    <row r="18" spans="1:2" x14ac:dyDescent="0.3">
      <c r="A18" t="s">
        <v>21</v>
      </c>
      <c r="B18">
        <v>1300</v>
      </c>
    </row>
    <row r="19" spans="1:2" x14ac:dyDescent="0.3">
      <c r="A19" t="s">
        <v>22</v>
      </c>
      <c r="B19">
        <v>1500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Beräkningstabell</vt:lpstr>
      <vt:lpstr>Riktvärden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Eliasson Oskar</dc:creator>
  <cp:keywords/>
  <dc:description/>
  <cp:lastModifiedBy>Petersson Johanna</cp:lastModifiedBy>
  <cp:revision/>
  <cp:lastPrinted>2026-08-27T10:34:00Z</cp:lastPrinted>
  <dcterms:created xsi:type="dcterms:W3CDTF">2024-05-21T07:44:25Z</dcterms:created>
  <dcterms:modified xsi:type="dcterms:W3CDTF">2026-08-27T10:34:06Z</dcterms:modified>
  <cp:category/>
  <cp:contentStatus/>
</cp:coreProperties>
</file>